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U:\GEPC\MODELOS 2026\"/>
    </mc:Choice>
  </mc:AlternateContent>
  <xr:revisionPtr revIDLastSave="0" documentId="8_{1D64CD72-37A8-4383-9A22-D739EFF457E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quisição de Equipamentos" sheetId="1" r:id="rId1"/>
    <sheet name="Serviços" sheetId="2" r:id="rId2"/>
  </sheets>
  <definedNames>
    <definedName name="_xlnm.Print_Area" localSheetId="0">'Aquisição de Equipamentos'!$A$1:$J$36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26" i="2"/>
  <c r="I25" i="2"/>
  <c r="I22" i="2"/>
  <c r="I11" i="2"/>
  <c r="I12" i="2"/>
  <c r="I13" i="2"/>
  <c r="I14" i="2"/>
  <c r="I15" i="2"/>
  <c r="I16" i="2"/>
  <c r="I17" i="2"/>
  <c r="I18" i="2"/>
  <c r="I19" i="2"/>
  <c r="I20" i="2"/>
  <c r="I21" i="2"/>
  <c r="I23" i="2"/>
  <c r="I24" i="2"/>
  <c r="I10" i="2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<sst xmlns="http://schemas.openxmlformats.org/spreadsheetml/2006/main" count="132" uniqueCount="55">
  <si>
    <t>MAPA COMPARATIVO DE PREÇOS – AQUISIÇÃO DE EQUIPAMENTOS</t>
  </si>
  <si>
    <t>Entidade:</t>
  </si>
  <si>
    <t>Objeto:</t>
  </si>
  <si>
    <t>Data da Pesquisa:</t>
  </si>
  <si>
    <t>Fornecedor</t>
  </si>
  <si>
    <t>CNPJ</t>
  </si>
  <si>
    <t>Descrição do Produto</t>
  </si>
  <si>
    <t>Foto do Produto</t>
  </si>
  <si>
    <t>Valor Unitário (R$)</t>
  </si>
  <si>
    <t>Valor Total (R$)</t>
  </si>
  <si>
    <t>Prazo de Entrega</t>
  </si>
  <si>
    <t>Análise e Justificativa da Escolha:</t>
  </si>
  <si>
    <t>ANEXO XXVI</t>
  </si>
  <si>
    <t>TIMBRE DA OSC PROPONENTE</t>
  </si>
  <si>
    <t>Plano SISCONV</t>
  </si>
  <si>
    <t>Meta Vinculada</t>
  </si>
  <si>
    <t>Validade Cotação</t>
  </si>
  <si>
    <t>Diante do exposto, opta-se pela aquisição do equipamento junto ao fornecedor acima indicado, por atender integralmente às exigências técnicas e financeiras, observando os princípios da economicidade, eficiência e razoabilidade, conforme a Lei nº 13.019/2014.</t>
  </si>
  <si>
    <t>Após análise das propostas apresentadas, verificou-se que o fornecedor _________________________________ apresentou a proposta mais vantajosa, considerando:Compatibilidade com as especificações técnicas exigidas no Plano de Trabalho; Menor preço global / melhor custo-benefício; Prazo de entrega adequado; e Garantia e condições comerciais compatíveis com o objeto da parceria.</t>
  </si>
  <si>
    <t>Local e data</t>
  </si>
  <si>
    <t>Responsável pela Pesquisa de Preços</t>
  </si>
  <si>
    <t>123.456.789/0001-10</t>
  </si>
  <si>
    <t>456.789.123/0001-20</t>
  </si>
  <si>
    <t>159.489.753/0001-30</t>
  </si>
  <si>
    <t>01- AQUISIÇÃO EQUIPAMENTOS</t>
  </si>
  <si>
    <t>DIREITOS LTDA</t>
  </si>
  <si>
    <t>AMAZON REFRIGERAÇÃO</t>
  </si>
  <si>
    <t>FLOREST ICE</t>
  </si>
  <si>
    <t>GELADEIRA, Tipo Degelo: automático; Qtd. Portas: 1; Capacidade Líquida: 252 a 262 litros; Cor: branca; Prateleiras, divisórias e acessórios internos de linha; Alimentação: 127V; Eficiência Energética: classe A.</t>
  </si>
  <si>
    <t>Quantidade</t>
  </si>
  <si>
    <t>90 DIAS</t>
  </si>
  <si>
    <t>45 DIAS</t>
  </si>
  <si>
    <t>05 DIAS</t>
  </si>
  <si>
    <t>03 DIAS</t>
  </si>
  <si>
    <t>Micro-ondas 20 l com puxador na porta - cma20bbbna, branco, 110 volts. N</t>
  </si>
  <si>
    <t>FOGÃO DOMÉSTICO, Material: tampa em vidro total, mesa sobreposta em inox, puxador do forno em metal., Quantidade Bocas: 04, Cor: branca, Modelo: piso, Voltagem: 110 V, Características Adicionais: Acendimento automático total, Vidro duplo na porta do forno, Válvula de segurança no forno, com selo da PROCEL na classe ``A`` ou ``B``, Pintura: esmaltada</t>
  </si>
  <si>
    <t>02- EQUIPE MULTIPROFISSIONAL</t>
  </si>
  <si>
    <t>Tempo (mês)</t>
  </si>
  <si>
    <t>AMAZON MEI</t>
  </si>
  <si>
    <t>FLOREST MEI</t>
  </si>
  <si>
    <t>DIREITOS MEI</t>
  </si>
  <si>
    <t>SERVIÇOS DE AUXILIAR DE ESCRITÓRIO, Descrição: contratação de Pessoa Física ou Jurídica especializada para prestação de serviços de AUXILIAR DE ESCRITÓRIO, jornada 44 horas semanais</t>
  </si>
  <si>
    <t>SERVIÇOS DE MOTORISTA Descrição: contratação de Pessoa Física ou Jurídica especializada para prestação de serviços de MOTORISTA, CATEGORIA MÍNIMA `D`, Área Hospitalar, Noturno, escala 12x36</t>
  </si>
  <si>
    <t xml:space="preserve">LOCAÇÃO DE IMÓVEIS DE PESSOA JURÍDICA, Descrição: locação de imóvel de pessoa jurídica, 100m², licalizado na rua xxxx, </t>
  </si>
  <si>
    <t>03- CUSTOS OPERACIONAIS</t>
  </si>
  <si>
    <t>-</t>
  </si>
  <si>
    <t>MAPA COMPARATIVO DE PREÇOS – PRESTAÇÃO DE SERVIÇO</t>
  </si>
  <si>
    <t>SERVIÇO DE ABASTECIMENTO DE ÁGUA, Descrição: contratação de empresa especializada na prestação de serviços públicos de abastecimento de água no Município de Manaus</t>
  </si>
  <si>
    <t>AGUAS DE MANAUS (MÊS 01)</t>
  </si>
  <si>
    <t>AGUAS DE MANAUS (MÊS 02)</t>
  </si>
  <si>
    <t>AGUAS DE MANAUS (MÊS 03)</t>
  </si>
  <si>
    <t>FORNECIMENTO DE ENERGIA ELÉTRICA, Descrição: Contratação de empresa concessionária para prestação de serviços de fornecimento de energia elétrica em MÉDIA TENSÃO, por rede pública de distribuição, no municipio de Manaus</t>
  </si>
  <si>
    <t>AMAZONAS ENERGIA (MÊS 01)</t>
  </si>
  <si>
    <t>AMAZONAS ENERGIA (MÊS 02)</t>
  </si>
  <si>
    <t>AMAZONAS ENERGIA(MÊS 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</si>
</sst>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</font>
    <font>
      <sz val="18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1" fillId="2" borderId="15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4" fillId="0" borderId="32" xfId="0" applyFont="1" applyBorder="1" applyAlignment="1">
      <alignment horizontal="center"/>
    </xf>
    <xf numFmtId="43" fontId="0" fillId="0" borderId="7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13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4" fillId="0" borderId="30" xfId="0" applyNumberFormat="1" applyFont="1" applyBorder="1" applyAlignment="1">
      <alignment vertical="center"/>
    </xf>
    <xf numFmtId="1" fontId="4" fillId="0" borderId="31" xfId="0" applyNumberFormat="1" applyFont="1" applyBorder="1" applyAlignment="1">
      <alignment vertical="center"/>
    </xf>
    <xf numFmtId="1" fontId="9" fillId="2" borderId="2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3" fontId="0" fillId="0" borderId="0" xfId="1" applyFont="1" applyAlignment="1">
      <alignment horizontal="center"/>
    </xf>
    <xf numFmtId="43" fontId="0" fillId="0" borderId="0" xfId="1" applyFont="1"/>
    <xf numFmtId="43" fontId="4" fillId="0" borderId="7" xfId="1" applyFont="1" applyBorder="1" applyAlignment="1">
      <alignment vertical="center"/>
    </xf>
    <xf numFmtId="43" fontId="4" fillId="0" borderId="13" xfId="1" applyFont="1" applyBorder="1" applyAlignment="1">
      <alignment vertical="center"/>
    </xf>
    <xf numFmtId="43" fontId="9" fillId="2" borderId="2" xfId="1" applyFont="1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1" fontId="0" fillId="0" borderId="4" xfId="1" applyNumberFormat="1" applyFon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1" fontId="0" fillId="0" borderId="3" xfId="1" applyNumberFormat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1" fontId="0" fillId="0" borderId="2" xfId="1" applyNumberFormat="1" applyFont="1" applyBorder="1" applyAlignment="1">
      <alignment horizontal="center" vertical="center" wrapText="1"/>
    </xf>
    <xf numFmtId="43" fontId="0" fillId="0" borderId="12" xfId="1" applyFont="1" applyBorder="1" applyAlignment="1">
      <alignment horizontal="center" vertical="center" wrapText="1"/>
    </xf>
    <xf numFmtId="1" fontId="0" fillId="0" borderId="12" xfId="1" applyNumberFormat="1" applyFont="1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 wrapText="1"/>
    </xf>
    <xf numFmtId="1" fontId="0" fillId="0" borderId="6" xfId="1" applyNumberFormat="1" applyFon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725261</xdr:colOff>
      <xdr:row>9</xdr:row>
      <xdr:rowOff>79646</xdr:rowOff>
    </xdr:from>
    <xdr:to>
      <xdr:col>0</xdr:col>
      <xdr:colOff>1524000</xdr:colOff>
      <xdr:row>11</xdr:row>
      <xdr:rowOff>476249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A96E2A-E9AA-16F0-B3F0-502D7CDA6E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137" t="19252" r="29983" b="13378"/>
        <a:stretch>
          <a:fillRect/>
        </a:stretch>
      </xdr:blipFill>
      <xdr:spPr>
        <a:xfrm>
          <a:off x="725261" y="1998253"/>
          <a:ext cx="798739" cy="151238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12</xdr:row>
      <xdr:rowOff>272142</xdr:rowOff>
    </xdr:from>
    <xdr:to>
      <xdr:col>0</xdr:col>
      <xdr:colOff>1673679</xdr:colOff>
      <xdr:row>14</xdr:row>
      <xdr:rowOff>116231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753BCA1-A5BA-C2BE-1431-EF339E9204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53950" t="44847" r="28749" b="18640"/>
        <a:stretch>
          <a:fillRect/>
        </a:stretch>
      </xdr:blipFill>
      <xdr:spPr>
        <a:xfrm>
          <a:off x="285750" y="3864428"/>
          <a:ext cx="1387929" cy="823803"/>
        </a:xfrm>
        <a:prstGeom prst="rect">
          <a:avLst/>
        </a:prstGeom>
      </xdr:spPr>
    </xdr:pic>
    <xdr:clientData/>
  </xdr:twoCellAnchor>
  <xdr:twoCellAnchor editAs="oneCell">
    <xdr:from>
      <xdr:col>0</xdr:col>
      <xdr:colOff>693965</xdr:colOff>
      <xdr:row>15</xdr:row>
      <xdr:rowOff>97175</xdr:rowOff>
    </xdr:from>
    <xdr:to>
      <xdr:col>0</xdr:col>
      <xdr:colOff>1510393</xdr:colOff>
      <xdr:row>17</xdr:row>
      <xdr:rowOff>436100</xdr:rowOff>
    </xdr:to>
    <xdr:pic>
      <xdr:nvPicPr>
        <xdr:cNvPr id="4" name="Imagem 3" descr="Fogão Esmaltec Ideal Top 4 Bocas Automático Mesa De Inox Bivolt Branco">
          <a:extLst>
            <a:ext uri="{FF2B5EF4-FFF2-40B4-BE49-F238E27FC236}">
              <a16:creationId xmlns:a16="http://schemas.microsoft.com/office/drawing/2014/main" id="{C5D7501F-E194-C770-51AD-63F6255FA3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15" t="17688" r="29435" b="11706"/>
        <a:stretch>
          <a:fillRect/>
        </a:stretch>
      </xdr:blipFill>
      <xdr:spPr bwMode="auto">
        <a:xfrm rot="10800000" flipV="1">
          <a:off x="693965" y="5159032"/>
          <a:ext cx="816428" cy="1318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opLeftCell="A7" zoomScale="70" zoomScaleNormal="70" workbookViewId="0">
      <selection activeCell="F10" sqref="F10:F18"/>
    </sheetView>
  </sheetViews>
  <sheetFormatPr defaultRowHeight="15" x14ac:dyDescent="0.25"/>
  <cols>
    <col min="1" max="1" width="29.85546875" customWidth="1"/>
    <col min="2" max="2" width="51.85546875" customWidth="1"/>
    <col min="3" max="3" width="15" bestFit="1" customWidth="1"/>
    <col min="4" max="4" width="19.5703125" bestFit="1" customWidth="1"/>
    <col min="5" max="5" width="26.140625" customWidth="1"/>
    <col min="6" max="6" width="22.140625" bestFit="1" customWidth="1"/>
    <col min="7" max="7" width="22.85546875" bestFit="1" customWidth="1"/>
    <col min="8" max="8" width="19.5703125" bestFit="1" customWidth="1"/>
    <col min="9" max="9" width="21.5703125" bestFit="1" customWidth="1"/>
    <col min="10" max="10" width="22.140625" bestFit="1" customWidth="1"/>
  </cols>
  <sheetData>
    <row r="1" spans="1:10" x14ac:dyDescent="0.25">
      <c r="A1" s="3" t="s">
        <v>13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.75" x14ac:dyDescent="0.3">
      <c r="A3" s="4" t="s">
        <v>12</v>
      </c>
      <c r="B3" s="4"/>
      <c r="C3" s="4"/>
      <c r="D3" s="4"/>
      <c r="E3" s="4"/>
      <c r="F3" s="4"/>
      <c r="G3" s="4"/>
      <c r="H3" s="4"/>
      <c r="I3" s="4"/>
      <c r="J3" s="4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3.25" x14ac:dyDescent="0.35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</row>
    <row r="6" spans="1:10" ht="15.75" thickBot="1" x14ac:dyDescent="0.3"/>
    <row r="7" spans="1:10" s="51" customFormat="1" ht="37.5" customHeight="1" x14ac:dyDescent="0.25">
      <c r="A7" s="45" t="s">
        <v>1</v>
      </c>
      <c r="B7" s="46"/>
      <c r="C7" s="46"/>
      <c r="D7" s="46"/>
      <c r="E7" s="46"/>
      <c r="F7" s="46"/>
      <c r="G7" s="47" t="s">
        <v>14</v>
      </c>
      <c r="H7" s="48"/>
      <c r="I7" s="49"/>
      <c r="J7" s="50"/>
    </row>
    <row r="8" spans="1:10" s="51" customFormat="1" ht="37.5" customHeight="1" thickBot="1" x14ac:dyDescent="0.3">
      <c r="A8" s="52" t="s">
        <v>2</v>
      </c>
      <c r="B8" s="53"/>
      <c r="C8" s="53"/>
      <c r="D8" s="53"/>
      <c r="E8" s="53"/>
      <c r="F8" s="53"/>
      <c r="G8" s="54" t="s">
        <v>3</v>
      </c>
      <c r="H8" s="55"/>
      <c r="I8" s="56"/>
      <c r="J8" s="57"/>
    </row>
    <row r="9" spans="1:10" ht="15.75" thickBot="1" x14ac:dyDescent="0.3">
      <c r="A9" s="8" t="s">
        <v>7</v>
      </c>
      <c r="B9" s="8" t="s">
        <v>6</v>
      </c>
      <c r="C9" s="8" t="s">
        <v>29</v>
      </c>
      <c r="D9" s="36" t="s">
        <v>15</v>
      </c>
      <c r="E9" s="36" t="s">
        <v>4</v>
      </c>
      <c r="F9" s="36" t="s">
        <v>5</v>
      </c>
      <c r="G9" s="8" t="s">
        <v>8</v>
      </c>
      <c r="H9" s="8" t="s">
        <v>9</v>
      </c>
      <c r="I9" s="8" t="s">
        <v>10</v>
      </c>
      <c r="J9" s="8" t="s">
        <v>16</v>
      </c>
    </row>
    <row r="10" spans="1:10" ht="43.5" customHeight="1" thickBot="1" x14ac:dyDescent="0.3">
      <c r="A10" s="11"/>
      <c r="B10" s="42" t="s">
        <v>28</v>
      </c>
      <c r="C10" s="12">
        <v>2</v>
      </c>
      <c r="D10" s="12" t="s">
        <v>24</v>
      </c>
      <c r="E10" s="13" t="s">
        <v>26</v>
      </c>
      <c r="F10" s="13" t="s">
        <v>21</v>
      </c>
      <c r="G10" s="39">
        <v>2156</v>
      </c>
      <c r="H10" s="39">
        <f>C10*G10</f>
        <v>4312</v>
      </c>
      <c r="I10" s="13" t="s">
        <v>33</v>
      </c>
      <c r="J10" s="14" t="s">
        <v>30</v>
      </c>
    </row>
    <row r="11" spans="1:10" ht="43.5" customHeight="1" x14ac:dyDescent="0.25">
      <c r="A11" s="15"/>
      <c r="B11" s="43"/>
      <c r="C11" s="9"/>
      <c r="D11" s="9"/>
      <c r="E11" s="7" t="s">
        <v>27</v>
      </c>
      <c r="F11" s="13" t="s">
        <v>22</v>
      </c>
      <c r="G11" s="40">
        <v>2000</v>
      </c>
      <c r="H11" s="40">
        <f>C10*G11</f>
        <v>4000</v>
      </c>
      <c r="I11" s="7" t="s">
        <v>32</v>
      </c>
      <c r="J11" s="16" t="s">
        <v>31</v>
      </c>
    </row>
    <row r="12" spans="1:10" ht="43.5" customHeight="1" thickBot="1" x14ac:dyDescent="0.3">
      <c r="A12" s="17"/>
      <c r="B12" s="44"/>
      <c r="C12" s="18"/>
      <c r="D12" s="18"/>
      <c r="E12" s="19" t="s">
        <v>25</v>
      </c>
      <c r="F12" s="19" t="s">
        <v>23</v>
      </c>
      <c r="G12" s="41">
        <v>1840</v>
      </c>
      <c r="H12" s="41">
        <f>C10*G12</f>
        <v>3680</v>
      </c>
      <c r="I12" s="7" t="s">
        <v>32</v>
      </c>
      <c r="J12" s="20" t="s">
        <v>30</v>
      </c>
    </row>
    <row r="13" spans="1:10" ht="39" customHeight="1" thickBot="1" x14ac:dyDescent="0.3">
      <c r="A13" s="11"/>
      <c r="B13" s="12" t="s">
        <v>34</v>
      </c>
      <c r="C13" s="12">
        <v>1</v>
      </c>
      <c r="D13" s="12" t="s">
        <v>24</v>
      </c>
      <c r="E13" s="13" t="s">
        <v>26</v>
      </c>
      <c r="F13" s="13" t="s">
        <v>21</v>
      </c>
      <c r="G13" s="39">
        <v>700</v>
      </c>
      <c r="H13" s="39">
        <f>C13*G13</f>
        <v>700</v>
      </c>
      <c r="I13" s="13" t="s">
        <v>33</v>
      </c>
      <c r="J13" s="14" t="s">
        <v>30</v>
      </c>
    </row>
    <row r="14" spans="1:10" ht="39" customHeight="1" x14ac:dyDescent="0.25">
      <c r="A14" s="15"/>
      <c r="B14" s="9"/>
      <c r="C14" s="9"/>
      <c r="D14" s="9"/>
      <c r="E14" s="7" t="s">
        <v>27</v>
      </c>
      <c r="F14" s="13" t="s">
        <v>22</v>
      </c>
      <c r="G14" s="40">
        <v>743</v>
      </c>
      <c r="H14" s="40">
        <f>C13*G14</f>
        <v>743</v>
      </c>
      <c r="I14" s="7" t="s">
        <v>32</v>
      </c>
      <c r="J14" s="16" t="s">
        <v>31</v>
      </c>
    </row>
    <row r="15" spans="1:10" ht="39" customHeight="1" thickBot="1" x14ac:dyDescent="0.3">
      <c r="A15" s="17"/>
      <c r="B15" s="18"/>
      <c r="C15" s="18"/>
      <c r="D15" s="18"/>
      <c r="E15" s="19" t="s">
        <v>25</v>
      </c>
      <c r="F15" s="19" t="s">
        <v>23</v>
      </c>
      <c r="G15" s="41">
        <v>698</v>
      </c>
      <c r="H15" s="41">
        <f>C13*G15</f>
        <v>698</v>
      </c>
      <c r="I15" s="7" t="s">
        <v>32</v>
      </c>
      <c r="J15" s="20" t="s">
        <v>30</v>
      </c>
    </row>
    <row r="16" spans="1:10" ht="39" customHeight="1" thickBot="1" x14ac:dyDescent="0.3">
      <c r="A16" s="11"/>
      <c r="B16" s="12" t="s">
        <v>35</v>
      </c>
      <c r="C16" s="12">
        <v>1</v>
      </c>
      <c r="D16" s="12" t="s">
        <v>24</v>
      </c>
      <c r="E16" s="13" t="s">
        <v>26</v>
      </c>
      <c r="F16" s="13" t="s">
        <v>21</v>
      </c>
      <c r="H16" s="39">
        <f>C16*G16</f>
        <v>0</v>
      </c>
      <c r="I16" s="13" t="s">
        <v>33</v>
      </c>
      <c r="J16" s="14" t="s">
        <v>30</v>
      </c>
    </row>
    <row r="17" spans="1:10" ht="39" customHeight="1" x14ac:dyDescent="0.25">
      <c r="A17" s="15"/>
      <c r="B17" s="9"/>
      <c r="C17" s="9"/>
      <c r="D17" s="9"/>
      <c r="E17" s="7" t="s">
        <v>27</v>
      </c>
      <c r="F17" s="13" t="s">
        <v>22</v>
      </c>
      <c r="G17" s="40">
        <v>2000</v>
      </c>
      <c r="H17" s="40">
        <f>C16*G17</f>
        <v>2000</v>
      </c>
      <c r="I17" s="7" t="s">
        <v>32</v>
      </c>
      <c r="J17" s="16" t="s">
        <v>31</v>
      </c>
    </row>
    <row r="18" spans="1:10" ht="39" customHeight="1" thickBot="1" x14ac:dyDescent="0.3">
      <c r="A18" s="17"/>
      <c r="B18" s="18"/>
      <c r="C18" s="18"/>
      <c r="D18" s="18"/>
      <c r="E18" s="19" t="s">
        <v>25</v>
      </c>
      <c r="F18" s="19" t="s">
        <v>23</v>
      </c>
      <c r="G18" s="41">
        <v>1840</v>
      </c>
      <c r="H18" s="41">
        <f>C16*G18</f>
        <v>1840</v>
      </c>
      <c r="I18" s="7" t="s">
        <v>32</v>
      </c>
      <c r="J18" s="20" t="s">
        <v>30</v>
      </c>
    </row>
    <row r="19" spans="1:10" ht="39" customHeight="1" thickBot="1" x14ac:dyDescent="0.3">
      <c r="A19" s="11"/>
      <c r="B19" s="12"/>
      <c r="C19" s="12">
        <v>1</v>
      </c>
      <c r="D19" s="12"/>
      <c r="E19" s="13"/>
      <c r="F19" s="13"/>
      <c r="G19" s="39"/>
      <c r="H19" s="39"/>
      <c r="I19" s="13"/>
      <c r="J19" s="14"/>
    </row>
    <row r="20" spans="1:10" ht="39" customHeight="1" x14ac:dyDescent="0.25">
      <c r="A20" s="15"/>
      <c r="B20" s="9"/>
      <c r="C20" s="9"/>
      <c r="D20" s="9"/>
      <c r="E20" s="7"/>
      <c r="F20" s="13"/>
      <c r="G20" s="40"/>
      <c r="H20" s="40"/>
      <c r="I20" s="7"/>
      <c r="J20" s="16"/>
    </row>
    <row r="21" spans="1:10" ht="39" customHeight="1" thickBot="1" x14ac:dyDescent="0.3">
      <c r="A21" s="17"/>
      <c r="B21" s="18"/>
      <c r="C21" s="18"/>
      <c r="D21" s="18"/>
      <c r="E21" s="19"/>
      <c r="F21" s="19"/>
      <c r="G21" s="41"/>
      <c r="H21" s="41"/>
      <c r="I21" s="7"/>
      <c r="J21" s="20"/>
    </row>
    <row r="22" spans="1:10" ht="39" customHeight="1" x14ac:dyDescent="0.25">
      <c r="A22" s="11"/>
      <c r="B22" s="12"/>
      <c r="C22" s="12"/>
      <c r="D22" s="12"/>
      <c r="E22" s="13"/>
      <c r="F22" s="13"/>
      <c r="G22" s="13"/>
      <c r="H22" s="13"/>
      <c r="I22" s="13"/>
      <c r="J22" s="14"/>
    </row>
    <row r="23" spans="1:10" ht="39" customHeight="1" x14ac:dyDescent="0.25">
      <c r="A23" s="15"/>
      <c r="B23" s="9"/>
      <c r="C23" s="9"/>
      <c r="D23" s="9"/>
      <c r="E23" s="7"/>
      <c r="F23" s="7"/>
      <c r="G23" s="7"/>
      <c r="H23" s="7"/>
      <c r="I23" s="7"/>
      <c r="J23" s="16"/>
    </row>
    <row r="24" spans="1:10" ht="39" customHeight="1" thickBot="1" x14ac:dyDescent="0.3">
      <c r="A24" s="17"/>
      <c r="B24" s="18"/>
      <c r="C24" s="18"/>
      <c r="D24" s="18"/>
      <c r="E24" s="19"/>
      <c r="F24" s="19"/>
      <c r="G24" s="19"/>
      <c r="H24" s="19"/>
      <c r="I24" s="19"/>
      <c r="J24" s="20"/>
    </row>
    <row r="25" spans="1:10" ht="39" customHeight="1" x14ac:dyDescent="0.25">
      <c r="A25" s="11"/>
      <c r="B25" s="12"/>
      <c r="C25" s="12"/>
      <c r="D25" s="12"/>
      <c r="E25" s="13"/>
      <c r="F25" s="13"/>
      <c r="G25" s="13"/>
      <c r="H25" s="13"/>
      <c r="I25" s="13"/>
      <c r="J25" s="14"/>
    </row>
    <row r="26" spans="1:10" ht="39" customHeight="1" x14ac:dyDescent="0.25">
      <c r="A26" s="15"/>
      <c r="B26" s="9"/>
      <c r="C26" s="9"/>
      <c r="D26" s="9"/>
      <c r="E26" s="7"/>
      <c r="F26" s="7"/>
      <c r="G26" s="7"/>
      <c r="H26" s="7"/>
      <c r="I26" s="7"/>
      <c r="J26" s="16"/>
    </row>
    <row r="27" spans="1:10" ht="39" customHeight="1" thickBot="1" x14ac:dyDescent="0.3">
      <c r="A27" s="17"/>
      <c r="B27" s="18"/>
      <c r="C27" s="18"/>
      <c r="D27" s="18"/>
      <c r="E27" s="19"/>
      <c r="F27" s="19"/>
      <c r="G27" s="19"/>
      <c r="H27" s="19"/>
      <c r="I27" s="19"/>
      <c r="J27" s="20"/>
    </row>
    <row r="28" spans="1:10" s="23" customFormat="1" ht="15.75" thickBo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5.75" thickBot="1" x14ac:dyDescent="0.3">
      <c r="A29" s="30" t="s">
        <v>11</v>
      </c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36.75" customHeight="1" x14ac:dyDescent="0.25">
      <c r="A30" s="24" t="s">
        <v>18</v>
      </c>
      <c r="B30" s="25"/>
      <c r="C30" s="25"/>
      <c r="D30" s="25"/>
      <c r="E30" s="25"/>
      <c r="F30" s="25"/>
      <c r="G30" s="25"/>
      <c r="H30" s="25"/>
      <c r="I30" s="25"/>
      <c r="J30" s="26"/>
    </row>
    <row r="31" spans="1:10" ht="39.75" customHeight="1" thickBot="1" x14ac:dyDescent="0.3">
      <c r="A31" s="27" t="s">
        <v>17</v>
      </c>
      <c r="B31" s="28"/>
      <c r="C31" s="28"/>
      <c r="D31" s="28"/>
      <c r="E31" s="28"/>
      <c r="F31" s="28"/>
      <c r="G31" s="28"/>
      <c r="H31" s="28"/>
      <c r="I31" s="28"/>
      <c r="J31" s="29"/>
    </row>
    <row r="34" spans="2:9" x14ac:dyDescent="0.25">
      <c r="G34" s="2"/>
      <c r="H34" s="2"/>
      <c r="I34" s="2"/>
    </row>
    <row r="35" spans="2:9" x14ac:dyDescent="0.25">
      <c r="B35" s="37" t="s">
        <v>19</v>
      </c>
      <c r="G35" s="38" t="s">
        <v>20</v>
      </c>
      <c r="H35" s="38"/>
      <c r="I35" s="38"/>
    </row>
  </sheetData>
  <mergeCells count="37">
    <mergeCell ref="H7:J7"/>
    <mergeCell ref="H8:J8"/>
    <mergeCell ref="G34:I34"/>
    <mergeCell ref="G35:I35"/>
    <mergeCell ref="B7:F7"/>
    <mergeCell ref="B8:F8"/>
    <mergeCell ref="D25:D27"/>
    <mergeCell ref="A22:A24"/>
    <mergeCell ref="B22:B24"/>
    <mergeCell ref="C22:C24"/>
    <mergeCell ref="D22:D24"/>
    <mergeCell ref="A31:J31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5:A27"/>
    <mergeCell ref="B25:B27"/>
    <mergeCell ref="C25:C27"/>
    <mergeCell ref="A5:J5"/>
    <mergeCell ref="A30:J30"/>
    <mergeCell ref="A29:J29"/>
    <mergeCell ref="A3:J3"/>
    <mergeCell ref="A1:J1"/>
    <mergeCell ref="A4:J4"/>
    <mergeCell ref="A10:A12"/>
    <mergeCell ref="B10:B12"/>
    <mergeCell ref="C10:C12"/>
    <mergeCell ref="D10:D12"/>
  </mergeCells>
  <pageMargins left="0.18" right="0.17" top="0.28999999999999998" bottom="0.6" header="0.25" footer="0.51181102362204722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BC494-C5DB-4CC6-9E66-66DE160BA0EE}">
  <dimension ref="A1:J35"/>
  <sheetViews>
    <sheetView tabSelected="1" topLeftCell="A9" workbookViewId="0">
      <selection activeCell="B16" sqref="B16:B18"/>
    </sheetView>
  </sheetViews>
  <sheetFormatPr defaultRowHeight="15" x14ac:dyDescent="0.25"/>
  <cols>
    <col min="1" max="1" width="29.85546875" customWidth="1"/>
    <col min="2" max="2" width="51.85546875" customWidth="1"/>
    <col min="3" max="3" width="15" bestFit="1" customWidth="1"/>
    <col min="4" max="4" width="19.5703125" bestFit="1" customWidth="1"/>
    <col min="5" max="5" width="26.140625" customWidth="1"/>
    <col min="6" max="6" width="22.140625" bestFit="1" customWidth="1"/>
    <col min="7" max="7" width="17.7109375" style="67" bestFit="1" customWidth="1"/>
    <col min="8" max="8" width="12.7109375" style="59" bestFit="1" customWidth="1"/>
    <col min="9" max="9" width="19.5703125" bestFit="1" customWidth="1"/>
  </cols>
  <sheetData>
    <row r="1" spans="1:10" x14ac:dyDescent="0.25">
      <c r="A1" s="3" t="s">
        <v>13</v>
      </c>
      <c r="B1" s="3"/>
      <c r="C1" s="3"/>
      <c r="D1" s="3"/>
      <c r="E1" s="3"/>
      <c r="F1" s="3"/>
      <c r="G1" s="3"/>
      <c r="H1" s="3"/>
      <c r="I1" s="3"/>
    </row>
    <row r="2" spans="1:10" x14ac:dyDescent="0.25">
      <c r="A2" s="1"/>
      <c r="B2" s="1"/>
      <c r="C2" s="1"/>
      <c r="D2" s="1"/>
      <c r="E2" s="1"/>
      <c r="F2" s="1"/>
      <c r="G2" s="66"/>
      <c r="H2" s="58"/>
      <c r="I2" s="1"/>
    </row>
    <row r="3" spans="1:10" ht="18.75" x14ac:dyDescent="0.3">
      <c r="A3" s="4" t="s">
        <v>12</v>
      </c>
      <c r="B3" s="4"/>
      <c r="C3" s="4"/>
      <c r="D3" s="4"/>
      <c r="E3" s="4"/>
      <c r="F3" s="4"/>
      <c r="G3" s="4"/>
      <c r="H3" s="4"/>
      <c r="I3" s="4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</row>
    <row r="5" spans="1:10" ht="23.25" x14ac:dyDescent="0.35">
      <c r="A5" s="5" t="s">
        <v>46</v>
      </c>
      <c r="B5" s="6"/>
      <c r="C5" s="6"/>
      <c r="D5" s="6"/>
      <c r="E5" s="6"/>
      <c r="F5" s="6"/>
      <c r="G5" s="6"/>
      <c r="H5" s="6"/>
      <c r="I5" s="6"/>
    </row>
    <row r="6" spans="1:10" ht="15.75" thickBot="1" x14ac:dyDescent="0.3"/>
    <row r="7" spans="1:10" x14ac:dyDescent="0.25">
      <c r="A7" s="45" t="s">
        <v>1</v>
      </c>
      <c r="B7" s="46"/>
      <c r="C7" s="46"/>
      <c r="D7" s="46"/>
      <c r="E7" s="46"/>
      <c r="F7" s="46"/>
      <c r="G7" s="68" t="s">
        <v>14</v>
      </c>
      <c r="H7" s="60"/>
      <c r="I7" s="64"/>
      <c r="J7" s="51"/>
    </row>
    <row r="8" spans="1:10" ht="15.75" thickBot="1" x14ac:dyDescent="0.3">
      <c r="A8" s="52" t="s">
        <v>2</v>
      </c>
      <c r="B8" s="53"/>
      <c r="C8" s="53"/>
      <c r="D8" s="53"/>
      <c r="E8" s="53"/>
      <c r="F8" s="53"/>
      <c r="G8" s="69" t="s">
        <v>3</v>
      </c>
      <c r="H8" s="61"/>
      <c r="I8" s="65"/>
      <c r="J8" s="51"/>
    </row>
    <row r="9" spans="1:10" ht="15.75" thickBot="1" x14ac:dyDescent="0.3">
      <c r="A9" s="8" t="s">
        <v>7</v>
      </c>
      <c r="B9" s="8" t="s">
        <v>6</v>
      </c>
      <c r="C9" s="8" t="s">
        <v>29</v>
      </c>
      <c r="D9" s="36" t="s">
        <v>15</v>
      </c>
      <c r="E9" s="36" t="s">
        <v>4</v>
      </c>
      <c r="F9" s="36" t="s">
        <v>5</v>
      </c>
      <c r="G9" s="70" t="s">
        <v>8</v>
      </c>
      <c r="H9" s="62" t="s">
        <v>37</v>
      </c>
      <c r="I9" s="8" t="s">
        <v>9</v>
      </c>
    </row>
    <row r="10" spans="1:10" x14ac:dyDescent="0.25">
      <c r="A10" s="11"/>
      <c r="B10" s="42" t="s">
        <v>41</v>
      </c>
      <c r="C10" s="12">
        <v>1</v>
      </c>
      <c r="D10" s="12" t="s">
        <v>36</v>
      </c>
      <c r="E10" s="21" t="s">
        <v>38</v>
      </c>
      <c r="F10" s="21" t="s">
        <v>21</v>
      </c>
      <c r="G10" s="74">
        <v>2800</v>
      </c>
      <c r="H10" s="75">
        <v>12</v>
      </c>
      <c r="I10" s="74">
        <f>G10*H10</f>
        <v>33600</v>
      </c>
    </row>
    <row r="11" spans="1:10" x14ac:dyDescent="0.25">
      <c r="A11" s="15"/>
      <c r="B11" s="43"/>
      <c r="C11" s="9"/>
      <c r="D11" s="9"/>
      <c r="E11" s="33" t="s">
        <v>39</v>
      </c>
      <c r="F11" s="33" t="s">
        <v>22</v>
      </c>
      <c r="G11" s="76">
        <v>3000</v>
      </c>
      <c r="H11" s="77">
        <v>12</v>
      </c>
      <c r="I11" s="76">
        <f t="shared" ref="I11:I24" si="0">G11*H11</f>
        <v>36000</v>
      </c>
    </row>
    <row r="12" spans="1:10" ht="31.5" customHeight="1" thickBot="1" x14ac:dyDescent="0.3">
      <c r="A12" s="17"/>
      <c r="B12" s="44"/>
      <c r="C12" s="18"/>
      <c r="D12" s="18"/>
      <c r="E12" s="10" t="s">
        <v>40</v>
      </c>
      <c r="F12" s="10" t="s">
        <v>23</v>
      </c>
      <c r="G12" s="72">
        <v>2500</v>
      </c>
      <c r="H12" s="73">
        <v>12</v>
      </c>
      <c r="I12" s="72">
        <f t="shared" si="0"/>
        <v>30000</v>
      </c>
    </row>
    <row r="13" spans="1:10" ht="31.5" customHeight="1" x14ac:dyDescent="0.25">
      <c r="A13" s="11"/>
      <c r="B13" s="12" t="s">
        <v>42</v>
      </c>
      <c r="C13" s="12">
        <v>1</v>
      </c>
      <c r="D13" s="12" t="s">
        <v>36</v>
      </c>
      <c r="E13" s="21" t="s">
        <v>38</v>
      </c>
      <c r="F13" s="21" t="s">
        <v>21</v>
      </c>
      <c r="G13" s="74">
        <v>1600</v>
      </c>
      <c r="H13" s="75">
        <v>12</v>
      </c>
      <c r="I13" s="74">
        <f t="shared" si="0"/>
        <v>19200</v>
      </c>
    </row>
    <row r="14" spans="1:10" x14ac:dyDescent="0.25">
      <c r="A14" s="15"/>
      <c r="B14" s="9"/>
      <c r="C14" s="9"/>
      <c r="D14" s="9"/>
      <c r="E14" s="33" t="s">
        <v>39</v>
      </c>
      <c r="F14" s="33" t="s">
        <v>22</v>
      </c>
      <c r="G14" s="76">
        <v>1700</v>
      </c>
      <c r="H14" s="77">
        <v>12</v>
      </c>
      <c r="I14" s="76">
        <f t="shared" si="0"/>
        <v>20400</v>
      </c>
    </row>
    <row r="15" spans="1:10" ht="15.75" thickBot="1" x14ac:dyDescent="0.3">
      <c r="A15" s="17"/>
      <c r="B15" s="18"/>
      <c r="C15" s="18"/>
      <c r="D15" s="18"/>
      <c r="E15" s="35" t="s">
        <v>40</v>
      </c>
      <c r="F15" s="35" t="s">
        <v>23</v>
      </c>
      <c r="G15" s="78">
        <v>2000</v>
      </c>
      <c r="H15" s="79">
        <v>12</v>
      </c>
      <c r="I15" s="78">
        <f t="shared" si="0"/>
        <v>24000</v>
      </c>
    </row>
    <row r="16" spans="1:10" ht="15.75" customHeight="1" x14ac:dyDescent="0.25">
      <c r="A16" s="11"/>
      <c r="B16" s="12"/>
      <c r="C16" s="12">
        <v>1</v>
      </c>
      <c r="D16" s="12" t="s">
        <v>36</v>
      </c>
      <c r="E16" s="34" t="s">
        <v>38</v>
      </c>
      <c r="F16" s="34" t="s">
        <v>21</v>
      </c>
      <c r="G16" s="80">
        <v>1600</v>
      </c>
      <c r="H16" s="81">
        <v>12</v>
      </c>
      <c r="I16" s="80">
        <f t="shared" si="0"/>
        <v>19200</v>
      </c>
    </row>
    <row r="17" spans="1:10" x14ac:dyDescent="0.25">
      <c r="A17" s="15"/>
      <c r="B17" s="9"/>
      <c r="C17" s="9"/>
      <c r="D17" s="9"/>
      <c r="E17" s="33" t="s">
        <v>39</v>
      </c>
      <c r="F17" s="33" t="s">
        <v>22</v>
      </c>
      <c r="G17" s="76">
        <v>1700</v>
      </c>
      <c r="H17" s="77">
        <v>12</v>
      </c>
      <c r="I17" s="76">
        <f t="shared" si="0"/>
        <v>20400</v>
      </c>
    </row>
    <row r="18" spans="1:10" ht="15.75" thickBot="1" x14ac:dyDescent="0.3">
      <c r="A18" s="17"/>
      <c r="B18" s="18"/>
      <c r="C18" s="18"/>
      <c r="D18" s="18"/>
      <c r="E18" s="35" t="s">
        <v>40</v>
      </c>
      <c r="F18" s="35" t="s">
        <v>23</v>
      </c>
      <c r="G18" s="78">
        <v>2000</v>
      </c>
      <c r="H18" s="79">
        <v>12</v>
      </c>
      <c r="I18" s="78">
        <f t="shared" si="0"/>
        <v>24000</v>
      </c>
    </row>
    <row r="19" spans="1:10" x14ac:dyDescent="0.25">
      <c r="A19" s="11"/>
      <c r="B19" s="12" t="s">
        <v>43</v>
      </c>
      <c r="C19" s="12">
        <v>1</v>
      </c>
      <c r="D19" s="12" t="s">
        <v>44</v>
      </c>
      <c r="E19" s="34" t="s">
        <v>38</v>
      </c>
      <c r="F19" s="34" t="s">
        <v>21</v>
      </c>
      <c r="G19" s="80">
        <v>400</v>
      </c>
      <c r="H19" s="81">
        <v>12</v>
      </c>
      <c r="I19" s="80">
        <f t="shared" si="0"/>
        <v>4800</v>
      </c>
    </row>
    <row r="20" spans="1:10" x14ac:dyDescent="0.25">
      <c r="A20" s="15"/>
      <c r="B20" s="9"/>
      <c r="C20" s="9"/>
      <c r="D20" s="9"/>
      <c r="E20" s="33" t="s">
        <v>45</v>
      </c>
      <c r="F20" s="33" t="s">
        <v>45</v>
      </c>
      <c r="G20" s="76"/>
      <c r="H20" s="77"/>
      <c r="I20" s="76">
        <f t="shared" si="0"/>
        <v>0</v>
      </c>
    </row>
    <row r="21" spans="1:10" ht="15.75" thickBot="1" x14ac:dyDescent="0.3">
      <c r="A21" s="17"/>
      <c r="B21" s="18"/>
      <c r="C21" s="18"/>
      <c r="D21" s="18"/>
      <c r="E21" s="35" t="s">
        <v>45</v>
      </c>
      <c r="F21" s="35" t="s">
        <v>45</v>
      </c>
      <c r="G21" s="78"/>
      <c r="H21" s="79"/>
      <c r="I21" s="78">
        <f t="shared" si="0"/>
        <v>0</v>
      </c>
    </row>
    <row r="22" spans="1:10" ht="30" x14ac:dyDescent="0.25">
      <c r="A22" s="11"/>
      <c r="B22" s="12" t="s">
        <v>47</v>
      </c>
      <c r="C22" s="12">
        <v>1</v>
      </c>
      <c r="D22" s="12" t="s">
        <v>44</v>
      </c>
      <c r="E22" s="34" t="s">
        <v>48</v>
      </c>
      <c r="F22" s="34" t="s">
        <v>21</v>
      </c>
      <c r="G22" s="80">
        <v>320</v>
      </c>
      <c r="H22" s="82">
        <v>12</v>
      </c>
      <c r="I22" s="80">
        <f>G22*H22</f>
        <v>3840</v>
      </c>
    </row>
    <row r="23" spans="1:10" ht="30" x14ac:dyDescent="0.25">
      <c r="A23" s="15"/>
      <c r="B23" s="9"/>
      <c r="C23" s="9"/>
      <c r="D23" s="9"/>
      <c r="E23" s="33" t="s">
        <v>49</v>
      </c>
      <c r="F23" s="33" t="s">
        <v>21</v>
      </c>
      <c r="G23" s="76">
        <v>318</v>
      </c>
      <c r="H23" s="83">
        <v>12</v>
      </c>
      <c r="I23" s="76">
        <f t="shared" si="0"/>
        <v>3816</v>
      </c>
    </row>
    <row r="24" spans="1:10" ht="30.75" thickBot="1" x14ac:dyDescent="0.3">
      <c r="A24" s="17"/>
      <c r="B24" s="18"/>
      <c r="C24" s="18"/>
      <c r="D24" s="18"/>
      <c r="E24" s="35" t="s">
        <v>50</v>
      </c>
      <c r="F24" s="35" t="s">
        <v>21</v>
      </c>
      <c r="G24" s="78">
        <v>345</v>
      </c>
      <c r="H24" s="84">
        <v>13</v>
      </c>
      <c r="I24" s="78">
        <f t="shared" si="0"/>
        <v>4485</v>
      </c>
    </row>
    <row r="25" spans="1:10" ht="30" x14ac:dyDescent="0.25">
      <c r="A25" s="11"/>
      <c r="B25" s="12" t="s">
        <v>51</v>
      </c>
      <c r="C25" s="12">
        <v>1</v>
      </c>
      <c r="D25" s="12" t="s">
        <v>44</v>
      </c>
      <c r="E25" s="34" t="s">
        <v>52</v>
      </c>
      <c r="F25" s="34" t="s">
        <v>21</v>
      </c>
      <c r="G25" s="80">
        <v>320</v>
      </c>
      <c r="H25" s="82">
        <v>12</v>
      </c>
      <c r="I25" s="80">
        <f>G25*H25</f>
        <v>3840</v>
      </c>
    </row>
    <row r="26" spans="1:10" ht="30" x14ac:dyDescent="0.25">
      <c r="A26" s="15"/>
      <c r="B26" s="9"/>
      <c r="C26" s="9"/>
      <c r="D26" s="9"/>
      <c r="E26" s="33" t="s">
        <v>53</v>
      </c>
      <c r="F26" s="33" t="s">
        <v>21</v>
      </c>
      <c r="G26" s="76">
        <v>318</v>
      </c>
      <c r="H26" s="83">
        <v>12</v>
      </c>
      <c r="I26" s="76">
        <f t="shared" ref="I26:I27" si="1">G26*H26</f>
        <v>3816</v>
      </c>
    </row>
    <row r="27" spans="1:10" ht="30.75" thickBot="1" x14ac:dyDescent="0.3">
      <c r="A27" s="17"/>
      <c r="B27" s="18"/>
      <c r="C27" s="18"/>
      <c r="D27" s="18"/>
      <c r="E27" s="35" t="s">
        <v>54</v>
      </c>
      <c r="F27" s="35" t="s">
        <v>21</v>
      </c>
      <c r="G27" s="78">
        <v>345</v>
      </c>
      <c r="H27" s="84">
        <v>13</v>
      </c>
      <c r="I27" s="78">
        <f t="shared" si="1"/>
        <v>4485</v>
      </c>
    </row>
    <row r="28" spans="1:10" ht="15.75" thickBot="1" x14ac:dyDescent="0.3">
      <c r="A28" s="22"/>
      <c r="B28" s="22"/>
      <c r="C28" s="22"/>
      <c r="D28" s="22"/>
      <c r="E28" s="22"/>
      <c r="F28" s="22"/>
      <c r="G28" s="71"/>
      <c r="H28" s="63"/>
      <c r="I28" s="22"/>
      <c r="J28" s="23"/>
    </row>
    <row r="29" spans="1:10" ht="15.75" thickBot="1" x14ac:dyDescent="0.3">
      <c r="A29" s="30" t="s">
        <v>11</v>
      </c>
      <c r="B29" s="31"/>
      <c r="C29" s="31"/>
      <c r="D29" s="31"/>
      <c r="E29" s="31"/>
      <c r="F29" s="31"/>
      <c r="G29" s="31"/>
      <c r="H29" s="31"/>
      <c r="I29" s="31"/>
    </row>
    <row r="30" spans="1:10" ht="15.75" x14ac:dyDescent="0.25">
      <c r="A30" s="24" t="s">
        <v>18</v>
      </c>
      <c r="B30" s="25"/>
      <c r="C30" s="25"/>
      <c r="D30" s="25"/>
      <c r="E30" s="25"/>
      <c r="F30" s="25"/>
      <c r="G30" s="25"/>
      <c r="H30" s="25"/>
      <c r="I30" s="25"/>
    </row>
    <row r="31" spans="1:10" ht="16.5" thickBot="1" x14ac:dyDescent="0.3">
      <c r="A31" s="27" t="s">
        <v>17</v>
      </c>
      <c r="B31" s="28"/>
      <c r="C31" s="28"/>
      <c r="D31" s="28"/>
      <c r="E31" s="28"/>
      <c r="F31" s="28"/>
      <c r="G31" s="28"/>
      <c r="H31" s="28"/>
      <c r="I31" s="28"/>
    </row>
    <row r="34" spans="2:9" x14ac:dyDescent="0.25">
      <c r="G34" s="2"/>
      <c r="H34" s="2"/>
      <c r="I34" s="2"/>
    </row>
    <row r="35" spans="2:9" x14ac:dyDescent="0.25">
      <c r="B35" s="37" t="s">
        <v>19</v>
      </c>
      <c r="G35" s="38" t="s">
        <v>20</v>
      </c>
      <c r="H35" s="38"/>
      <c r="I35" s="38"/>
    </row>
  </sheetData>
  <mergeCells count="35">
    <mergeCell ref="A31:I31"/>
    <mergeCell ref="G34:I34"/>
    <mergeCell ref="G35:I35"/>
    <mergeCell ref="A25:A27"/>
    <mergeCell ref="B25:B27"/>
    <mergeCell ref="C25:C27"/>
    <mergeCell ref="D25:D27"/>
    <mergeCell ref="A29:I29"/>
    <mergeCell ref="A30:I30"/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B8:F8"/>
    <mergeCell ref="A10:A12"/>
    <mergeCell ref="B10:B12"/>
    <mergeCell ref="C10:C12"/>
    <mergeCell ref="D10:D12"/>
    <mergeCell ref="A1:I1"/>
    <mergeCell ref="A3:I3"/>
    <mergeCell ref="A4:I4"/>
    <mergeCell ref="A5:I5"/>
    <mergeCell ref="B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Aquisição de Equipamentos</vt:lpstr>
      <vt:lpstr>Serviços</vt:lpstr>
      <vt:lpstr>'Aquisição de Equipamentos'!Area_de_impressao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Yamille da Silva Jacaúna</cp:lastModifiedBy>
  <cp:lastPrinted>2026-02-03T14:36:03Z</cp:lastPrinted>
  <dcterms:created xsi:type="dcterms:W3CDTF">2026-02-03T14:23:42Z</dcterms:created>
  <dcterms:modified xsi:type="dcterms:W3CDTF">2026-02-03T16:26:36Z</dcterms:modified>
</cp:coreProperties>
</file>